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\Downloads\"/>
    </mc:Choice>
  </mc:AlternateContent>
  <bookViews>
    <workbookView xWindow="0" yWindow="0" windowWidth="23040" windowHeight="10650"/>
  </bookViews>
  <sheets>
    <sheet name="ДС №88" sheetId="1" r:id="rId1"/>
    <sheet name="ДС №53" sheetId="2" r:id="rId2"/>
    <sheet name="ДС №16" sheetId="3" r:id="rId3"/>
    <sheet name="Итоги" sheetId="11" r:id="rId4"/>
  </sheets>
  <calcPr calcId="162913"/>
</workbook>
</file>

<file path=xl/calcChain.xml><?xml version="1.0" encoding="utf-8"?>
<calcChain xmlns="http://schemas.openxmlformats.org/spreadsheetml/2006/main">
  <c r="C6" i="11" l="1"/>
  <c r="E4" i="11"/>
  <c r="D4" i="11"/>
  <c r="E14" i="3"/>
  <c r="E6" i="11" s="1"/>
  <c r="D14" i="3"/>
  <c r="D6" i="11" s="1"/>
  <c r="C14" i="3"/>
  <c r="E14" i="2"/>
  <c r="E5" i="11" s="1"/>
  <c r="D14" i="2"/>
  <c r="D5" i="11" s="1"/>
  <c r="C14" i="2"/>
  <c r="C5" i="11" s="1"/>
  <c r="C4" i="11"/>
  <c r="D7" i="11" l="1"/>
  <c r="E7" i="11"/>
  <c r="C7" i="11"/>
</calcChain>
</file>

<file path=xl/sharedStrings.xml><?xml version="1.0" encoding="utf-8"?>
<sst xmlns="http://schemas.openxmlformats.org/spreadsheetml/2006/main" count="46" uniqueCount="28">
  <si>
    <t>№</t>
  </si>
  <si>
    <t>Номер группы</t>
  </si>
  <si>
    <t>Количество детей в группе
(подгот. группы)</t>
  </si>
  <si>
    <t>Средний балл по группе</t>
  </si>
  <si>
    <t>Средний балл по группе
МАТЕМАТИКА</t>
  </si>
  <si>
    <t>0
(пример)</t>
  </si>
  <si>
    <t>Группа №0</t>
  </si>
  <si>
    <t>Итого по детскому саду</t>
  </si>
  <si>
    <t>Наименование ДОО</t>
  </si>
  <si>
    <t>Количество детей в детском саду (подгот. группы)</t>
  </si>
  <si>
    <t>Средний балл по ДС</t>
  </si>
  <si>
    <t>Средний балл по ДС
МАТЕМАТИКА</t>
  </si>
  <si>
    <t>ДС №0</t>
  </si>
  <si>
    <t>Итого по всему комплексу</t>
  </si>
  <si>
    <t>Группа № 7</t>
  </si>
  <si>
    <t>ДС №88</t>
  </si>
  <si>
    <r>
      <t xml:space="preserve">Название и номер комплекса: МБОУ Жаворонковская СОШ
</t>
    </r>
    <r>
      <rPr>
        <b/>
        <sz val="14"/>
        <rFont val="Times New Roman"/>
      </rPr>
      <t>ФИО ОТВЕТСТВЕННОГО И ТЕЛЕФОН: Лапина Ю.А. 8-926-754-37-72</t>
    </r>
  </si>
  <si>
    <t>Группа №3</t>
  </si>
  <si>
    <t>Группа №5</t>
  </si>
  <si>
    <t>Группа №7</t>
  </si>
  <si>
    <t>Название и номер комплекса: МБОУ Жаворонковская СОШ
Название и номер детского сада: ДО ДС №53
ФИО Старшего воспитателя: Сидорова Л.П.</t>
  </si>
  <si>
    <t>Название и номер комплекса: МБОУ Жаворонковская СОШ
Название и номер детского сада: дошкольное отделение - детский сад № 88
ФИО Методиста: Пинегина Анастасия Владимировна</t>
  </si>
  <si>
    <t>ДС №53</t>
  </si>
  <si>
    <t>ДС №16</t>
  </si>
  <si>
    <t>Название и номер комплекса: МБОУ Жаворонковская СОШ
Название и номер детского сада: дошкольное отделение - детский сад №16
ФИО Старшего воспитателя: Павлюцкая Ольга Юрьевна</t>
  </si>
  <si>
    <t>Группа №4 подготовительная</t>
  </si>
  <si>
    <t>Группа №5 подготовительная</t>
  </si>
  <si>
    <t>Группа №8 компенсирующей направленности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</si>
</sst>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Aptos Narrow"/>
      <scheme val="minor"/>
    </font>
    <font>
      <sz val="12"/>
      <color theme="1"/>
      <name val="Times New Roman"/>
    </font>
    <font>
      <b/>
      <sz val="14"/>
      <color theme="1"/>
      <name val="Times New Roman"/>
    </font>
    <font>
      <b/>
      <sz val="12"/>
      <color theme="1"/>
      <name val="Times New Roman"/>
    </font>
    <font>
      <sz val="14"/>
      <name val="Times New Roman"/>
    </font>
    <font>
      <sz val="14"/>
      <color theme="1"/>
      <name val="Times New Roman"/>
    </font>
    <font>
      <b/>
      <sz val="14"/>
      <name val="Times New Roman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EAD6FF"/>
        <bgColor rgb="FFDBEFFF"/>
      </patternFill>
    </fill>
    <fill>
      <patternFill patternType="solid">
        <fgColor rgb="FFD7E5FE"/>
        <bgColor theme="9" tint="0.79998168889431442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Arial"/>
        <a:cs typeface="Arial"/>
      </a:majorFont>
      <a:minorFont>
        <a:latin typeface="Aptos Narrow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F9" sqref="F9"/>
    </sheetView>
  </sheetViews>
  <sheetFormatPr defaultColWidth="8.75" defaultRowHeight="14.25"/>
  <cols>
    <col min="1" max="1" width="13.25" customWidth="1"/>
    <col min="2" max="2" width="43.75" customWidth="1"/>
    <col min="3" max="4" width="31.25" customWidth="1"/>
    <col min="5" max="5" width="29.25" customWidth="1"/>
  </cols>
  <sheetData>
    <row r="1" spans="1:5" ht="54" customHeight="1">
      <c r="A1" s="32" t="s">
        <v>21</v>
      </c>
      <c r="B1" s="33"/>
      <c r="C1" s="33"/>
      <c r="D1" s="33"/>
      <c r="E1" s="34"/>
    </row>
    <row r="2" spans="1:5" ht="52.9" customHeight="1">
      <c r="A2" s="1" t="s">
        <v>0</v>
      </c>
      <c r="B2" s="2" t="s">
        <v>1</v>
      </c>
      <c r="C2" s="3" t="s">
        <v>2</v>
      </c>
      <c r="D2" s="3" t="s">
        <v>3</v>
      </c>
      <c r="E2" s="4" t="s">
        <v>4</v>
      </c>
    </row>
    <row r="3" spans="1:5" ht="37.15" customHeight="1" thickBot="1">
      <c r="A3" s="5" t="s">
        <v>5</v>
      </c>
      <c r="B3" s="6" t="s">
        <v>6</v>
      </c>
      <c r="C3" s="7">
        <v>31</v>
      </c>
      <c r="D3" s="7">
        <v>34.5</v>
      </c>
      <c r="E3" s="8">
        <v>18.899999999999999</v>
      </c>
    </row>
    <row r="4" spans="1:5" s="9" customFormat="1" ht="21" customHeight="1" thickBot="1">
      <c r="A4" s="10">
        <v>1</v>
      </c>
      <c r="B4" s="6" t="s">
        <v>14</v>
      </c>
      <c r="C4" s="7">
        <v>10</v>
      </c>
      <c r="D4" s="7">
        <v>29</v>
      </c>
      <c r="E4" s="8">
        <v>23.8</v>
      </c>
    </row>
    <row r="5" spans="1:5" s="9" customFormat="1" ht="21" customHeight="1">
      <c r="A5" s="13">
        <v>2</v>
      </c>
      <c r="B5" s="14"/>
      <c r="C5" s="11"/>
      <c r="D5" s="11"/>
      <c r="E5" s="12"/>
    </row>
    <row r="6" spans="1:5" s="9" customFormat="1" ht="21" customHeight="1">
      <c r="A6" s="13">
        <v>3</v>
      </c>
      <c r="B6" s="14"/>
      <c r="C6" s="11"/>
      <c r="D6" s="11"/>
      <c r="E6" s="12"/>
    </row>
    <row r="7" spans="1:5" s="9" customFormat="1" ht="21" customHeight="1">
      <c r="A7" s="13">
        <v>4</v>
      </c>
      <c r="B7" s="14"/>
      <c r="C7" s="11"/>
      <c r="D7" s="11"/>
      <c r="E7" s="12"/>
    </row>
    <row r="8" spans="1:5" s="9" customFormat="1" ht="21" customHeight="1">
      <c r="A8" s="13">
        <v>5</v>
      </c>
      <c r="B8" s="14"/>
      <c r="C8" s="11"/>
      <c r="D8" s="11"/>
      <c r="E8" s="12"/>
    </row>
    <row r="9" spans="1:5" s="9" customFormat="1" ht="21" customHeight="1">
      <c r="A9" s="13">
        <v>6</v>
      </c>
      <c r="B9" s="14"/>
      <c r="C9" s="11"/>
      <c r="D9" s="11"/>
      <c r="E9" s="12"/>
    </row>
    <row r="10" spans="1:5" s="9" customFormat="1" ht="21" customHeight="1">
      <c r="A10" s="13">
        <v>7</v>
      </c>
      <c r="B10" s="14"/>
      <c r="C10" s="11"/>
      <c r="D10" s="11"/>
      <c r="E10" s="12"/>
    </row>
    <row r="11" spans="1:5" s="9" customFormat="1" ht="21" customHeight="1">
      <c r="A11" s="13">
        <v>8</v>
      </c>
      <c r="B11" s="14"/>
      <c r="C11" s="11"/>
      <c r="D11" s="11"/>
      <c r="E11" s="12"/>
    </row>
    <row r="12" spans="1:5" s="9" customFormat="1" ht="21" customHeight="1">
      <c r="A12" s="13">
        <v>9</v>
      </c>
      <c r="B12" s="14"/>
      <c r="C12" s="11"/>
      <c r="D12" s="11"/>
      <c r="E12" s="12"/>
    </row>
    <row r="13" spans="1:5" s="9" customFormat="1" ht="21" customHeight="1" thickBot="1">
      <c r="A13" s="13">
        <v>10</v>
      </c>
      <c r="B13" s="14"/>
      <c r="C13" s="11"/>
      <c r="D13" s="11"/>
      <c r="E13" s="12"/>
    </row>
    <row r="14" spans="1:5" s="9" customFormat="1" ht="28.9" customHeight="1" thickBot="1">
      <c r="A14" s="35" t="s">
        <v>7</v>
      </c>
      <c r="B14" s="36"/>
      <c r="C14" s="15">
        <v>10</v>
      </c>
      <c r="D14" s="15">
        <v>29</v>
      </c>
      <c r="E14" s="15">
        <v>23.8</v>
      </c>
    </row>
  </sheetData>
  <mergeCells count="2">
    <mergeCell ref="A1:E1"/>
    <mergeCell ref="A14:B14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13" sqref="B13"/>
    </sheetView>
  </sheetViews>
  <sheetFormatPr defaultColWidth="8.75" defaultRowHeight="14.25"/>
  <cols>
    <col min="1" max="1" width="13.25" customWidth="1"/>
    <col min="2" max="2" width="46.5" customWidth="1"/>
    <col min="3" max="3" width="28.75" customWidth="1"/>
    <col min="4" max="4" width="22.25" customWidth="1"/>
    <col min="5" max="5" width="30.75" customWidth="1"/>
  </cols>
  <sheetData>
    <row r="1" spans="1:5" ht="55.15" customHeight="1" thickBot="1">
      <c r="A1" s="45" t="s">
        <v>20</v>
      </c>
      <c r="B1" s="46"/>
      <c r="C1" s="46"/>
      <c r="D1" s="46"/>
      <c r="E1" s="47"/>
    </row>
    <row r="2" spans="1:5" ht="61.9" customHeight="1" thickBot="1">
      <c r="A2" s="1" t="s">
        <v>0</v>
      </c>
      <c r="B2" s="2" t="s">
        <v>1</v>
      </c>
      <c r="C2" s="3" t="s">
        <v>2</v>
      </c>
      <c r="D2" s="3" t="s">
        <v>3</v>
      </c>
      <c r="E2" s="4" t="s">
        <v>4</v>
      </c>
    </row>
    <row r="3" spans="1:5" ht="37.15" customHeight="1" thickBot="1">
      <c r="A3" s="5" t="s">
        <v>5</v>
      </c>
      <c r="B3" s="6" t="s">
        <v>6</v>
      </c>
      <c r="C3" s="7">
        <v>31</v>
      </c>
      <c r="D3" s="7">
        <v>34.5</v>
      </c>
      <c r="E3" s="8">
        <v>18.899999999999999</v>
      </c>
    </row>
    <row r="4" spans="1:5" s="9" customFormat="1" ht="21" customHeight="1" thickBot="1">
      <c r="A4" s="10">
        <v>1</v>
      </c>
      <c r="B4" s="42" t="s">
        <v>17</v>
      </c>
      <c r="C4" s="43">
        <v>19</v>
      </c>
      <c r="D4" s="43">
        <v>33.200000000000003</v>
      </c>
      <c r="E4" s="44">
        <v>19.7</v>
      </c>
    </row>
    <row r="5" spans="1:5" s="9" customFormat="1" ht="21" customHeight="1" thickBot="1">
      <c r="A5" s="13">
        <v>2</v>
      </c>
      <c r="B5" s="42" t="s">
        <v>18</v>
      </c>
      <c r="C5" s="43">
        <v>12</v>
      </c>
      <c r="D5" s="43">
        <v>36.799999999999997</v>
      </c>
      <c r="E5" s="44">
        <v>24.4</v>
      </c>
    </row>
    <row r="6" spans="1:5" s="9" customFormat="1" ht="21" customHeight="1" thickBot="1">
      <c r="A6" s="13">
        <v>3</v>
      </c>
      <c r="B6" s="42" t="s">
        <v>19</v>
      </c>
      <c r="C6" s="43">
        <v>9</v>
      </c>
      <c r="D6" s="43">
        <v>41.4</v>
      </c>
      <c r="E6" s="44">
        <v>24.3</v>
      </c>
    </row>
    <row r="7" spans="1:5" s="9" customFormat="1" ht="21" customHeight="1">
      <c r="A7" s="13">
        <v>4</v>
      </c>
      <c r="B7" s="14"/>
      <c r="C7" s="11"/>
      <c r="D7" s="11"/>
      <c r="E7" s="12"/>
    </row>
    <row r="8" spans="1:5" s="9" customFormat="1" ht="21" customHeight="1">
      <c r="A8" s="13">
        <v>5</v>
      </c>
      <c r="B8" s="14"/>
      <c r="C8" s="11"/>
      <c r="D8" s="11"/>
      <c r="E8" s="12"/>
    </row>
    <row r="9" spans="1:5" s="9" customFormat="1" ht="21" customHeight="1">
      <c r="A9" s="13">
        <v>6</v>
      </c>
      <c r="B9" s="14"/>
      <c r="C9" s="11"/>
      <c r="D9" s="11"/>
      <c r="E9" s="12"/>
    </row>
    <row r="10" spans="1:5" s="9" customFormat="1" ht="21" customHeight="1">
      <c r="A10" s="13">
        <v>7</v>
      </c>
      <c r="B10" s="14"/>
      <c r="C10" s="11"/>
      <c r="D10" s="11"/>
      <c r="E10" s="12"/>
    </row>
    <row r="11" spans="1:5" s="9" customFormat="1" ht="21" customHeight="1">
      <c r="A11" s="13">
        <v>8</v>
      </c>
      <c r="B11" s="14"/>
      <c r="C11" s="11"/>
      <c r="D11" s="11"/>
      <c r="E11" s="12"/>
    </row>
    <row r="12" spans="1:5" s="9" customFormat="1" ht="21" customHeight="1">
      <c r="A12" s="13">
        <v>9</v>
      </c>
      <c r="B12" s="14"/>
      <c r="C12" s="11"/>
      <c r="D12" s="11"/>
      <c r="E12" s="12"/>
    </row>
    <row r="13" spans="1:5" s="9" customFormat="1" ht="21" customHeight="1">
      <c r="A13" s="13">
        <v>10</v>
      </c>
      <c r="B13" s="14"/>
      <c r="C13" s="11"/>
      <c r="D13" s="11"/>
      <c r="E13" s="12"/>
    </row>
    <row r="14" spans="1:5" s="9" customFormat="1" ht="28.9" customHeight="1">
      <c r="A14" s="35" t="s">
        <v>7</v>
      </c>
      <c r="B14" s="36"/>
      <c r="C14" s="15">
        <f>SUM(C4:C13)</f>
        <v>40</v>
      </c>
      <c r="D14" s="15">
        <f>AVERAGE(D4:D13)</f>
        <v>37.133333333333333</v>
      </c>
      <c r="E14" s="15">
        <f>AVERAGE(E4:E13)</f>
        <v>22.799999999999997</v>
      </c>
    </row>
  </sheetData>
  <mergeCells count="2">
    <mergeCell ref="A1:E1"/>
    <mergeCell ref="A14:B14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C13" sqref="C13"/>
    </sheetView>
  </sheetViews>
  <sheetFormatPr defaultColWidth="8.75" defaultRowHeight="14.25"/>
  <cols>
    <col min="1" max="1" width="13.25" customWidth="1"/>
    <col min="2" max="2" width="46.5" customWidth="1"/>
    <col min="3" max="3" width="29.75" customWidth="1"/>
    <col min="4" max="4" width="22.25" customWidth="1"/>
    <col min="5" max="5" width="30" customWidth="1"/>
  </cols>
  <sheetData>
    <row r="1" spans="1:5" ht="64.150000000000006" customHeight="1">
      <c r="A1" s="45" t="s">
        <v>24</v>
      </c>
      <c r="B1" s="46"/>
      <c r="C1" s="46"/>
      <c r="D1" s="46"/>
      <c r="E1" s="47"/>
    </row>
    <row r="2" spans="1:5" ht="52.9" customHeight="1">
      <c r="A2" s="1" t="s">
        <v>0</v>
      </c>
      <c r="B2" s="2" t="s">
        <v>1</v>
      </c>
      <c r="C2" s="3" t="s">
        <v>2</v>
      </c>
      <c r="D2" s="3" t="s">
        <v>3</v>
      </c>
      <c r="E2" s="4" t="s">
        <v>4</v>
      </c>
    </row>
    <row r="3" spans="1:5" ht="37.15" customHeight="1">
      <c r="A3" s="5" t="s">
        <v>5</v>
      </c>
      <c r="B3" s="6" t="s">
        <v>6</v>
      </c>
      <c r="C3" s="7">
        <v>31</v>
      </c>
      <c r="D3" s="7">
        <v>34.5</v>
      </c>
      <c r="E3" s="8">
        <v>18.899999999999999</v>
      </c>
    </row>
    <row r="4" spans="1:5" s="9" customFormat="1" ht="21" customHeight="1">
      <c r="A4" s="10">
        <v>1</v>
      </c>
      <c r="B4" s="48" t="s">
        <v>25</v>
      </c>
      <c r="C4" s="43">
        <v>25</v>
      </c>
      <c r="D4" s="43">
        <v>40.700000000000003</v>
      </c>
      <c r="E4" s="44">
        <v>25.3</v>
      </c>
    </row>
    <row r="5" spans="1:5" s="9" customFormat="1" ht="21" customHeight="1">
      <c r="A5" s="13">
        <v>2</v>
      </c>
      <c r="B5" s="49" t="s">
        <v>26</v>
      </c>
      <c r="C5" s="43">
        <v>28</v>
      </c>
      <c r="D5" s="43">
        <v>45.6</v>
      </c>
      <c r="E5" s="44">
        <v>28</v>
      </c>
    </row>
    <row r="6" spans="1:5" s="9" customFormat="1" ht="21" customHeight="1">
      <c r="A6" s="13">
        <v>3</v>
      </c>
      <c r="B6" s="49" t="s">
        <v>27</v>
      </c>
      <c r="C6" s="43">
        <v>14</v>
      </c>
      <c r="D6" s="43">
        <v>34.299999999999997</v>
      </c>
      <c r="E6" s="44">
        <v>20.5</v>
      </c>
    </row>
    <row r="7" spans="1:5" s="9" customFormat="1" ht="21" customHeight="1">
      <c r="A7" s="13">
        <v>4</v>
      </c>
      <c r="B7" s="14"/>
      <c r="C7" s="11"/>
      <c r="D7" s="11"/>
      <c r="E7" s="12"/>
    </row>
    <row r="8" spans="1:5" s="9" customFormat="1" ht="21" customHeight="1">
      <c r="A8" s="13">
        <v>5</v>
      </c>
      <c r="B8" s="14"/>
      <c r="C8" s="11"/>
      <c r="D8" s="11"/>
      <c r="E8" s="12"/>
    </row>
    <row r="9" spans="1:5" s="9" customFormat="1" ht="21" customHeight="1">
      <c r="A9" s="13">
        <v>6</v>
      </c>
      <c r="B9" s="14"/>
      <c r="C9" s="11"/>
      <c r="D9" s="11"/>
      <c r="E9" s="12"/>
    </row>
    <row r="10" spans="1:5" s="9" customFormat="1" ht="21" customHeight="1">
      <c r="A10" s="13">
        <v>7</v>
      </c>
      <c r="B10" s="14"/>
      <c r="C10" s="11"/>
      <c r="D10" s="11"/>
      <c r="E10" s="12"/>
    </row>
    <row r="11" spans="1:5" s="9" customFormat="1" ht="21" customHeight="1">
      <c r="A11" s="13">
        <v>8</v>
      </c>
      <c r="B11" s="14"/>
      <c r="C11" s="11"/>
      <c r="D11" s="11"/>
      <c r="E11" s="12"/>
    </row>
    <row r="12" spans="1:5" s="9" customFormat="1" ht="21" customHeight="1">
      <c r="A12" s="13">
        <v>9</v>
      </c>
      <c r="B12" s="14"/>
      <c r="C12" s="11"/>
      <c r="D12" s="11"/>
      <c r="E12" s="12"/>
    </row>
    <row r="13" spans="1:5" s="9" customFormat="1" ht="21" customHeight="1">
      <c r="A13" s="13">
        <v>10</v>
      </c>
      <c r="B13" s="14"/>
      <c r="C13" s="11"/>
      <c r="D13" s="11"/>
      <c r="E13" s="12"/>
    </row>
    <row r="14" spans="1:5" s="9" customFormat="1" ht="28.9" customHeight="1">
      <c r="A14" s="35" t="s">
        <v>7</v>
      </c>
      <c r="B14" s="36"/>
      <c r="C14" s="15">
        <f>SUM(C4:C13)</f>
        <v>67</v>
      </c>
      <c r="D14" s="15">
        <f>AVERAGE(D4:D13)</f>
        <v>40.200000000000003</v>
      </c>
      <c r="E14" s="15">
        <f>AVERAGE(E4:E13)</f>
        <v>24.599999999999998</v>
      </c>
    </row>
  </sheetData>
  <mergeCells count="2">
    <mergeCell ref="A1:E1"/>
    <mergeCell ref="A14:B14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"/>
  </sheetPr>
  <dimension ref="A1:E20"/>
  <sheetViews>
    <sheetView zoomScale="73" zoomScaleNormal="73" workbookViewId="0">
      <selection activeCell="I12" sqref="I12"/>
    </sheetView>
  </sheetViews>
  <sheetFormatPr defaultColWidth="8.75" defaultRowHeight="14.25"/>
  <cols>
    <col min="1" max="1" width="13.25" customWidth="1"/>
    <col min="2" max="2" width="46.5" customWidth="1"/>
    <col min="3" max="4" width="39.5" customWidth="1"/>
    <col min="5" max="5" width="27.75" customWidth="1"/>
  </cols>
  <sheetData>
    <row r="1" spans="1:5" ht="63" customHeight="1">
      <c r="A1" s="37" t="s">
        <v>16</v>
      </c>
      <c r="B1" s="38"/>
      <c r="C1" s="38"/>
      <c r="D1" s="38"/>
      <c r="E1" s="39"/>
    </row>
    <row r="2" spans="1:5" ht="55.5" customHeight="1">
      <c r="A2" s="16" t="s">
        <v>0</v>
      </c>
      <c r="B2" s="17" t="s">
        <v>8</v>
      </c>
      <c r="C2" s="18" t="s">
        <v>9</v>
      </c>
      <c r="D2" s="18" t="s">
        <v>10</v>
      </c>
      <c r="E2" s="19" t="s">
        <v>11</v>
      </c>
    </row>
    <row r="3" spans="1:5" ht="31.5">
      <c r="A3" s="20" t="s">
        <v>5</v>
      </c>
      <c r="B3" s="21" t="s">
        <v>12</v>
      </c>
      <c r="C3" s="22">
        <v>58</v>
      </c>
      <c r="D3" s="22">
        <v>45.7</v>
      </c>
      <c r="E3" s="23">
        <v>25.7</v>
      </c>
    </row>
    <row r="4" spans="1:5" ht="15.75">
      <c r="A4" s="24">
        <v>1</v>
      </c>
      <c r="B4" s="25" t="s">
        <v>15</v>
      </c>
      <c r="C4" s="26">
        <f>'ДС №88'!C14</f>
        <v>10</v>
      </c>
      <c r="D4" s="26">
        <f>'ДС №88'!D14</f>
        <v>29</v>
      </c>
      <c r="E4" s="27">
        <f>'ДС №88'!E14</f>
        <v>23.8</v>
      </c>
    </row>
    <row r="5" spans="1:5" ht="15.75">
      <c r="A5" s="28">
        <v>2</v>
      </c>
      <c r="B5" s="14" t="s">
        <v>22</v>
      </c>
      <c r="C5" s="11">
        <f>'ДС №53'!C14</f>
        <v>40</v>
      </c>
      <c r="D5" s="11">
        <f>'ДС №53'!D14</f>
        <v>37.133333333333333</v>
      </c>
      <c r="E5" s="12">
        <f>'ДС №53'!E14</f>
        <v>22.799999999999997</v>
      </c>
    </row>
    <row r="6" spans="1:5" ht="15.75">
      <c r="A6" s="28">
        <v>3</v>
      </c>
      <c r="B6" s="14" t="s">
        <v>23</v>
      </c>
      <c r="C6" s="11">
        <f>'ДС №16'!C14</f>
        <v>67</v>
      </c>
      <c r="D6" s="11">
        <f>'ДС №16'!D14</f>
        <v>40.200000000000003</v>
      </c>
      <c r="E6" s="12">
        <f>'ДС №16'!E14</f>
        <v>24.599999999999998</v>
      </c>
    </row>
    <row r="7" spans="1:5" ht="18.75">
      <c r="A7" s="40" t="s">
        <v>13</v>
      </c>
      <c r="B7" s="41"/>
      <c r="C7" s="30">
        <f>SUM(C4:C6)</f>
        <v>117</v>
      </c>
      <c r="D7" s="29">
        <f>AVERAGE(D4:D6)</f>
        <v>35.444444444444443</v>
      </c>
      <c r="E7" s="31">
        <f>AVERAGE(E4:E6)</f>
        <v>23.733333333333331</v>
      </c>
    </row>
    <row r="16" spans="1:5" ht="24.75" customHeight="1"/>
    <row r="17" ht="15" customHeight="1"/>
    <row r="18" ht="15" customHeight="1"/>
    <row r="19" ht="15" customHeight="1"/>
    <row r="20" ht="15" customHeight="1"/>
  </sheetData>
  <mergeCells count="2">
    <mergeCell ref="A1:E1"/>
    <mergeCell ref="A7:B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ДС №88</vt:lpstr>
      <vt:lpstr>ДС №53</vt:lpstr>
      <vt:lpstr>ДС №16</vt:lpstr>
      <vt:lpstr>Итоги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cp:keywords/>
  <dc:description/>
  <cp:lastModifiedBy>HP</cp:lastModifiedBy>
  <cp:revision>5</cp:revision>
  <dcterms:created xsi:type="dcterms:W3CDTF">2024-04-23T07:31:59Z</dcterms:created>
  <dcterms:modified xsi:type="dcterms:W3CDTF">2025-04-10T16:53:51Z</dcterms:modified>
  <cp:category/>
  <cp:contentStatus/>
</cp:coreProperties>
</file>