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3895" windowHeight="9990"/>
  </bookViews>
  <sheets>
    <sheet name="1-4 1 вт" sheetId="1" r:id="rId1"/>
  </sheets>
  <calcPr calcId="125725"/>
</workbook>
</file>

<file path=xl/calcChain.xml><?xml version="1.0" encoding="utf-8"?>
<calcChain xmlns="http://schemas.openxmlformats.org/spreadsheetml/2006/main">
  <c r="B24" i="1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<sst xmlns="http://schemas.openxmlformats.org/spreadsheetml/2006/main" count="57" uniqueCount="55">
  <si>
    <t>Школа</t>
  </si>
  <si>
    <t>МБОУ Жаворонковская СОШ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</si>
  <si>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</si>
  <si>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</si>
  <si>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</si>
  <si>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</si>
  <si>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</si>
  <si>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>Тараскина Галина Николаевна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</si>
  <si>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</si>
  <si>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</si>
  <si>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</si>
  <si>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</si>
  <si>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</si>
  <si>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</si>
  <si>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</si>
  <si>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</si>
  <si>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</si>
  <si>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</si>
  <si>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</si>
  <si>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</si>
  <si>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</si>
  <si>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</si>
  <si>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</si>
  <si>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</si>
  <si>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</si>
  <si>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</si>
  <si>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</si>
  <si>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</si>
  <si>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Хлопья кукурузные с молоком</t>
  </si>
  <si>
    <t>гор.напиток</t>
  </si>
  <si>
    <t>Кофейный напиток из цикория с молоком</t>
  </si>
  <si>
    <t>хлеб</t>
  </si>
  <si>
    <t>Хлеб из муки пшеничной</t>
  </si>
  <si>
    <t>гастрономия</t>
  </si>
  <si>
    <t>Масло сливочное</t>
  </si>
  <si>
    <t>фрукты</t>
  </si>
  <si>
    <t>Фрукты по сезонности (яблоко/груша)</t>
  </si>
  <si>
    <t>итого</t>
  </si>
  <si>
    <t>Обед</t>
  </si>
  <si>
    <t>закуска</t>
  </si>
  <si>
    <t>Салат из свеклы с зеленым горошком</t>
  </si>
  <si>
    <t>1 блюдо</t>
  </si>
  <si>
    <t>Суп рыбный с горбушей</t>
  </si>
  <si>
    <t>54/12с</t>
  </si>
  <si>
    <t>2 блюдо</t>
  </si>
  <si>
    <t>Нагетсы куриные</t>
  </si>
  <si>
    <t>гарнир</t>
  </si>
  <si>
    <t>Картофель запеченный</t>
  </si>
  <si>
    <t>напиток</t>
  </si>
  <si>
    <t>Компот из яблок</t>
  </si>
  <si>
    <t>хлеб бел.</t>
  </si>
  <si>
    <t>хлеб черн.</t>
  </si>
  <si>
    <t>Хлеб ржано-пшеничный</t>
  </si>
  <si>
    <t>Соус томатный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</si>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</sst>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i/>
      <sz val="1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2" fillId="0" borderId="9" xfId="0" applyFont="1" applyBorder="1"/>
    <xf numFmtId="0" fontId="2" fillId="0" borderId="4" xfId="0" applyFont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2" fillId="2" borderId="4" xfId="0" applyFont="1" applyFill="1" applyBorder="1"/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5" xfId="0" applyFont="1" applyBorder="1"/>
    <xf numFmtId="0" fontId="9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2" fillId="0" borderId="16" xfId="0" applyFont="1" applyBorder="1"/>
    <xf numFmtId="0" fontId="1" fillId="3" borderId="4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0" fillId="3" borderId="17" xfId="0" applyFont="1" applyFill="1" applyBorder="1" applyAlignment="1">
      <alignment horizontal="center" vertical="center" wrapText="1"/>
    </xf>
    <xf numFmtId="0" fontId="2" fillId="0" borderId="1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>
      <selection activeCell="N5" sqref="N5"/>
    </sheetView>
  </sheetViews>
  <sheetFormatPr defaultColWidth="14.42578125" defaultRowHeight="1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5703125" bestFit="1" customWidth="1"/>
    <col min="7" max="7" width="10.140625" bestFit="1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2" spans="1:12">
      <c r="A2" s="1" t="s">
        <v>0</v>
      </c>
      <c r="B2" s="2"/>
      <c r="C2" s="41" t="s">
        <v>1</v>
      </c>
      <c r="D2" s="42"/>
      <c r="E2" s="43"/>
      <c r="F2" s="3" t="s">
        <v>2</v>
      </c>
      <c r="G2" s="2" t="s">
        <v>3</v>
      </c>
      <c r="H2" s="44" t="s">
        <v>4</v>
      </c>
      <c r="I2" s="42"/>
      <c r="J2" s="42"/>
      <c r="K2" s="43"/>
      <c r="L2" s="2"/>
    </row>
    <row r="3" spans="1:12" ht="18.75">
      <c r="A3" s="4" t="s">
        <v>5</v>
      </c>
      <c r="B3" s="2"/>
      <c r="C3" s="2"/>
      <c r="D3" s="1"/>
      <c r="E3" s="2"/>
      <c r="F3" s="2"/>
      <c r="G3" s="2" t="s">
        <v>6</v>
      </c>
      <c r="H3" s="44" t="s">
        <v>7</v>
      </c>
      <c r="I3" s="42"/>
      <c r="J3" s="42"/>
      <c r="K3" s="43"/>
      <c r="L3" s="2"/>
    </row>
    <row r="4" spans="1:12">
      <c r="A4" s="5" t="s">
        <v>8</v>
      </c>
      <c r="B4" s="2"/>
      <c r="C4" s="2"/>
      <c r="D4" s="6"/>
      <c r="E4" s="7" t="s">
        <v>9</v>
      </c>
      <c r="F4" s="2"/>
      <c r="G4" s="2" t="s">
        <v>10</v>
      </c>
      <c r="H4" s="8">
        <v>2</v>
      </c>
      <c r="I4" s="8">
        <v>4</v>
      </c>
      <c r="J4" s="9">
        <v>2024</v>
      </c>
      <c r="K4" s="1"/>
      <c r="L4" s="2"/>
    </row>
    <row r="5" spans="1:12" ht="15.75" thickBot="1">
      <c r="A5" s="2"/>
      <c r="B5" s="2"/>
      <c r="C5" s="2"/>
      <c r="D5" s="5"/>
      <c r="E5" s="2"/>
      <c r="F5" s="2"/>
      <c r="G5" s="2"/>
      <c r="H5" s="10" t="s">
        <v>11</v>
      </c>
      <c r="I5" s="10" t="s">
        <v>12</v>
      </c>
      <c r="J5" s="10" t="s">
        <v>13</v>
      </c>
      <c r="K5" s="2"/>
      <c r="L5" s="2"/>
    </row>
    <row r="6" spans="1:12" ht="34.5" thickBot="1">
      <c r="A6" s="11" t="s">
        <v>14</v>
      </c>
      <c r="B6" s="12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13" t="s">
        <v>20</v>
      </c>
      <c r="H6" s="13" t="s">
        <v>21</v>
      </c>
      <c r="I6" s="13" t="s">
        <v>22</v>
      </c>
      <c r="J6" s="13" t="s">
        <v>23</v>
      </c>
      <c r="K6" s="14" t="s">
        <v>24</v>
      </c>
      <c r="L6" s="13" t="s">
        <v>25</v>
      </c>
    </row>
    <row r="7" spans="1:12">
      <c r="A7" s="15">
        <v>1</v>
      </c>
      <c r="B7" s="16">
        <v>2</v>
      </c>
      <c r="C7" s="17" t="s">
        <v>26</v>
      </c>
      <c r="D7" s="18" t="s">
        <v>27</v>
      </c>
      <c r="E7" s="19" t="s">
        <v>28</v>
      </c>
      <c r="F7" s="20">
        <v>200</v>
      </c>
      <c r="G7" s="20">
        <v>7.76</v>
      </c>
      <c r="H7" s="20">
        <v>6</v>
      </c>
      <c r="I7" s="20">
        <v>31</v>
      </c>
      <c r="J7" s="20">
        <v>244</v>
      </c>
      <c r="K7" s="21">
        <v>188</v>
      </c>
      <c r="L7" s="20"/>
    </row>
    <row r="8" spans="1:12">
      <c r="A8" s="15"/>
      <c r="B8" s="16"/>
      <c r="C8" s="22"/>
      <c r="D8" s="23" t="s">
        <v>29</v>
      </c>
      <c r="E8" s="24" t="s">
        <v>30</v>
      </c>
      <c r="F8" s="25">
        <v>180</v>
      </c>
      <c r="G8" s="25">
        <v>2.4</v>
      </c>
      <c r="H8" s="25">
        <v>2.7</v>
      </c>
      <c r="I8" s="25">
        <v>11.25</v>
      </c>
      <c r="J8" s="25">
        <v>78</v>
      </c>
      <c r="K8" s="26">
        <v>419</v>
      </c>
      <c r="L8" s="25"/>
    </row>
    <row r="9" spans="1:12">
      <c r="A9" s="15"/>
      <c r="B9" s="16"/>
      <c r="C9" s="22"/>
      <c r="D9" s="23" t="s">
        <v>31</v>
      </c>
      <c r="E9" s="24" t="s">
        <v>32</v>
      </c>
      <c r="F9" s="25">
        <v>40</v>
      </c>
      <c r="G9" s="25">
        <v>4</v>
      </c>
      <c r="H9" s="25">
        <v>1.8</v>
      </c>
      <c r="I9" s="25">
        <v>20.399999999999999</v>
      </c>
      <c r="J9" s="25">
        <v>109.6</v>
      </c>
      <c r="K9" s="26">
        <v>18</v>
      </c>
      <c r="L9" s="25"/>
    </row>
    <row r="10" spans="1:12">
      <c r="A10" s="15"/>
      <c r="B10" s="16"/>
      <c r="C10" s="22"/>
      <c r="D10" s="23" t="s">
        <v>33</v>
      </c>
      <c r="E10" s="24" t="s">
        <v>34</v>
      </c>
      <c r="F10" s="25">
        <v>10</v>
      </c>
      <c r="G10" s="25">
        <v>0.08</v>
      </c>
      <c r="H10" s="25">
        <v>7.2</v>
      </c>
      <c r="I10" s="25">
        <v>0.08</v>
      </c>
      <c r="J10" s="25">
        <v>74.89</v>
      </c>
      <c r="K10" s="26">
        <v>13</v>
      </c>
      <c r="L10" s="25"/>
    </row>
    <row r="11" spans="1:12">
      <c r="A11" s="15"/>
      <c r="B11" s="16"/>
      <c r="C11" s="22"/>
      <c r="D11" s="27" t="s">
        <v>35</v>
      </c>
      <c r="E11" s="24" t="s">
        <v>36</v>
      </c>
      <c r="F11" s="25">
        <v>100</v>
      </c>
      <c r="G11" s="25">
        <v>1.5</v>
      </c>
      <c r="H11" s="25">
        <v>0.5</v>
      </c>
      <c r="I11" s="25">
        <v>21</v>
      </c>
      <c r="J11" s="25">
        <v>47</v>
      </c>
      <c r="K11" s="26">
        <v>394</v>
      </c>
      <c r="L11" s="25"/>
    </row>
    <row r="12" spans="1:12">
      <c r="A12" s="15"/>
      <c r="B12" s="16"/>
      <c r="C12" s="22"/>
      <c r="D12" s="27"/>
      <c r="E12" s="24"/>
      <c r="F12" s="25"/>
      <c r="G12" s="25"/>
      <c r="H12" s="25"/>
      <c r="I12" s="25"/>
      <c r="J12" s="25"/>
      <c r="K12" s="26"/>
      <c r="L12" s="25"/>
    </row>
    <row r="13" spans="1:12">
      <c r="A13" s="28"/>
      <c r="B13" s="29"/>
      <c r="C13" s="30"/>
      <c r="D13" s="31" t="s">
        <v>37</v>
      </c>
      <c r="E13" s="32"/>
      <c r="F13" s="33">
        <f>SUM(F7:F12)</f>
        <v>530</v>
      </c>
      <c r="G13" s="33">
        <f>SUM(G7:G12)</f>
        <v>15.74</v>
      </c>
      <c r="H13" s="33">
        <f>SUM(H7:H12)</f>
        <v>18.2</v>
      </c>
      <c r="I13" s="33">
        <f>SUM(I7:I12)</f>
        <v>83.72999999999999</v>
      </c>
      <c r="J13" s="33">
        <f>SUM(J7:J12)</f>
        <v>553.49</v>
      </c>
      <c r="K13" s="34"/>
      <c r="L13" s="33">
        <v>78.66</v>
      </c>
    </row>
    <row r="14" spans="1:12">
      <c r="A14" s="35">
        <f>A7</f>
        <v>1</v>
      </c>
      <c r="B14" s="35">
        <f>B7</f>
        <v>2</v>
      </c>
      <c r="C14" s="36" t="s">
        <v>38</v>
      </c>
      <c r="D14" s="23" t="s">
        <v>39</v>
      </c>
      <c r="E14" s="24" t="s">
        <v>40</v>
      </c>
      <c r="F14" s="25">
        <v>60</v>
      </c>
      <c r="G14" s="25">
        <v>1.2</v>
      </c>
      <c r="H14" s="25">
        <v>4.8</v>
      </c>
      <c r="I14" s="25">
        <v>3.6</v>
      </c>
      <c r="J14" s="25">
        <v>64</v>
      </c>
      <c r="K14" s="26">
        <v>81</v>
      </c>
      <c r="L14" s="25"/>
    </row>
    <row r="15" spans="1:12">
      <c r="A15" s="15"/>
      <c r="B15" s="16"/>
      <c r="C15" s="22"/>
      <c r="D15" s="23" t="s">
        <v>41</v>
      </c>
      <c r="E15" s="24" t="s">
        <v>42</v>
      </c>
      <c r="F15" s="25">
        <v>200</v>
      </c>
      <c r="G15" s="25">
        <v>1.68</v>
      </c>
      <c r="H15" s="25">
        <v>2.4500000000000002</v>
      </c>
      <c r="I15" s="25">
        <v>13.73</v>
      </c>
      <c r="J15" s="25">
        <v>87</v>
      </c>
      <c r="K15" s="26" t="s">
        <v>43</v>
      </c>
      <c r="L15" s="25"/>
    </row>
    <row r="16" spans="1:12">
      <c r="A16" s="15"/>
      <c r="B16" s="16"/>
      <c r="C16" s="22"/>
      <c r="D16" s="23" t="s">
        <v>44</v>
      </c>
      <c r="E16" s="24" t="s">
        <v>45</v>
      </c>
      <c r="F16" s="25">
        <v>90</v>
      </c>
      <c r="G16" s="25">
        <v>14.97</v>
      </c>
      <c r="H16" s="25">
        <v>14.1</v>
      </c>
      <c r="I16" s="25">
        <v>7.92</v>
      </c>
      <c r="J16" s="25">
        <v>256</v>
      </c>
      <c r="K16" s="26">
        <v>595</v>
      </c>
      <c r="L16" s="25"/>
    </row>
    <row r="17" spans="1:12">
      <c r="A17" s="15"/>
      <c r="B17" s="16"/>
      <c r="C17" s="22"/>
      <c r="D17" s="23" t="s">
        <v>46</v>
      </c>
      <c r="E17" s="24" t="s">
        <v>47</v>
      </c>
      <c r="F17" s="25">
        <v>150</v>
      </c>
      <c r="G17" s="25">
        <v>4</v>
      </c>
      <c r="H17" s="25">
        <v>4</v>
      </c>
      <c r="I17" s="25">
        <v>36.24</v>
      </c>
      <c r="J17" s="25">
        <v>205</v>
      </c>
      <c r="K17" s="26">
        <v>344</v>
      </c>
      <c r="L17" s="25"/>
    </row>
    <row r="18" spans="1:12">
      <c r="A18" s="15"/>
      <c r="B18" s="16"/>
      <c r="C18" s="22"/>
      <c r="D18" s="23" t="s">
        <v>48</v>
      </c>
      <c r="E18" s="24" t="s">
        <v>49</v>
      </c>
      <c r="F18" s="25">
        <v>180</v>
      </c>
      <c r="G18" s="25">
        <v>0.09</v>
      </c>
      <c r="H18" s="25">
        <v>0.09</v>
      </c>
      <c r="I18" s="25">
        <v>21.1</v>
      </c>
      <c r="J18" s="25">
        <v>34</v>
      </c>
      <c r="K18" s="26">
        <v>817</v>
      </c>
      <c r="L18" s="25"/>
    </row>
    <row r="19" spans="1:12">
      <c r="A19" s="15"/>
      <c r="B19" s="16"/>
      <c r="C19" s="22"/>
      <c r="D19" s="23" t="s">
        <v>50</v>
      </c>
      <c r="E19" s="24" t="s">
        <v>32</v>
      </c>
      <c r="F19" s="25">
        <v>20</v>
      </c>
      <c r="G19" s="25">
        <v>2</v>
      </c>
      <c r="H19" s="25">
        <v>0.9</v>
      </c>
      <c r="I19" s="25">
        <v>10.199999999999999</v>
      </c>
      <c r="J19" s="25">
        <v>54.8</v>
      </c>
      <c r="K19" s="26">
        <v>18</v>
      </c>
      <c r="L19" s="25"/>
    </row>
    <row r="20" spans="1:12">
      <c r="A20" s="15"/>
      <c r="B20" s="16"/>
      <c r="C20" s="22"/>
      <c r="D20" s="23" t="s">
        <v>51</v>
      </c>
      <c r="E20" s="24" t="s">
        <v>52</v>
      </c>
      <c r="F20" s="25">
        <v>40</v>
      </c>
      <c r="G20" s="25">
        <v>3</v>
      </c>
      <c r="H20" s="25">
        <v>1</v>
      </c>
      <c r="I20" s="25">
        <v>17</v>
      </c>
      <c r="J20" s="25">
        <v>103.6</v>
      </c>
      <c r="K20" s="26">
        <v>19</v>
      </c>
      <c r="L20" s="25"/>
    </row>
    <row r="21" spans="1:12">
      <c r="A21" s="15"/>
      <c r="B21" s="16"/>
      <c r="C21" s="22"/>
      <c r="D21" s="27"/>
      <c r="E21" s="24" t="s">
        <v>53</v>
      </c>
      <c r="F21" s="25">
        <v>30</v>
      </c>
      <c r="G21" s="25">
        <v>0.8</v>
      </c>
      <c r="H21" s="25">
        <v>0.05</v>
      </c>
      <c r="I21" s="25">
        <v>3.5</v>
      </c>
      <c r="J21" s="25">
        <v>17.600000000000001</v>
      </c>
      <c r="K21" s="26">
        <v>671</v>
      </c>
      <c r="L21" s="25"/>
    </row>
    <row r="22" spans="1:12">
      <c r="A22" s="15"/>
      <c r="B22" s="16"/>
      <c r="C22" s="22"/>
      <c r="D22" s="27"/>
      <c r="E22" s="24"/>
      <c r="F22" s="25"/>
      <c r="G22" s="25"/>
      <c r="H22" s="25"/>
      <c r="I22" s="25"/>
      <c r="J22" s="25"/>
      <c r="K22" s="26"/>
      <c r="L22" s="25"/>
    </row>
    <row r="23" spans="1:12">
      <c r="A23" s="28"/>
      <c r="B23" s="29"/>
      <c r="C23" s="30"/>
      <c r="D23" s="31" t="s">
        <v>37</v>
      </c>
      <c r="E23" s="32"/>
      <c r="F23" s="33">
        <f t="shared" ref="F23:J23" si="0">SUM(F14:F22)</f>
        <v>770</v>
      </c>
      <c r="G23" s="33">
        <f t="shared" si="0"/>
        <v>27.740000000000002</v>
      </c>
      <c r="H23" s="33">
        <f t="shared" si="0"/>
        <v>27.39</v>
      </c>
      <c r="I23" s="33">
        <f t="shared" si="0"/>
        <v>113.29</v>
      </c>
      <c r="J23" s="33">
        <f t="shared" si="0"/>
        <v>822</v>
      </c>
      <c r="K23" s="34"/>
      <c r="L23" s="33">
        <v>105</v>
      </c>
    </row>
    <row r="24" spans="1:12" ht="15.75" thickBot="1">
      <c r="A24" s="37">
        <f t="shared" ref="A24:B24" si="1">A7</f>
        <v>1</v>
      </c>
      <c r="B24" s="37">
        <f t="shared" si="1"/>
        <v>2</v>
      </c>
      <c r="C24" s="45" t="s">
        <v>54</v>
      </c>
      <c r="D24" s="46"/>
      <c r="E24" s="38"/>
      <c r="F24" s="39">
        <f>SUM(F13+F23)</f>
        <v>1300</v>
      </c>
      <c r="G24" s="39">
        <f>SUM(G13+G23)</f>
        <v>43.480000000000004</v>
      </c>
      <c r="H24" s="39">
        <f>SUM(H13+H23)</f>
        <v>45.59</v>
      </c>
      <c r="I24" s="39">
        <f>SUM(I13+I23)</f>
        <v>197.01999999999998</v>
      </c>
      <c r="J24" s="39">
        <f>SUM(J13+J23)</f>
        <v>1375.49</v>
      </c>
      <c r="K24" s="40"/>
      <c r="L24" s="39"/>
    </row>
  </sheetData>
  <mergeCells count="4">
    <mergeCell ref="C2:E2"/>
    <mergeCell ref="H2:K2"/>
    <mergeCell ref="H3:K3"/>
    <mergeCell ref="C24:D2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1 вт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dcterms:created xsi:type="dcterms:W3CDTF">2024-03-20T14:43:54Z</dcterms:created>
  <dcterms:modified xsi:type="dcterms:W3CDTF">2024-04-01T07:21:54Z</dcterms:modified>
</cp:coreProperties>
</file>