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895" windowHeight="9990"/>
  </bookViews>
  <sheets>
    <sheet name="1-4 1пн" sheetId="1" r:id="rId1"/>
  </sheets>
  <calcPr calcId="125725"/>
</workbook>
</file>

<file path=xl/calcChain.xml><?xml version="1.0" encoding="utf-8"?>
<calcChain xmlns="http://schemas.openxmlformats.org/spreadsheetml/2006/main">
  <c r="B25" i="1"/>
  <c r="A25"/>
  <c r="J24"/>
  <c r="I24"/>
  <c r="H24"/>
  <c r="G24"/>
  <c r="F24"/>
  <c r="B15"/>
  <c r="A15"/>
  <c r="J14"/>
  <c r="J25" s="1"/>
  <c r="I14"/>
  <c r="I25" s="1"/>
  <c r="H14"/>
  <c r="H25" s="1"/>
  <c r="G14"/>
  <c r="G25" s="1"/>
  <c r="F14"/>
  <c r="F25" s="1"/>
</calcChain>
</file>

<file path=xl/sharedStrings.xml><?xml version="1.0" encoding="utf-8"?>
<sst xmlns="http://schemas.openxmlformats.org/spreadsheetml/2006/main" count="57" uniqueCount="56">
  <si>
    <t>Школа</t>
  </si>
  <si>
    <t>МБОУ Жаворонковская СОШ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</si>
  <si>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</si>
  <si>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</si>
  <si>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</si>
  <si>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</si>
  <si>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</si>
  <si>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Тараскина Галина Николаевна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</si>
  <si>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</si>
  <si>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</si>
  <si>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</si>
  <si>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</si>
  <si>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</si>
  <si>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</si>
  <si>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</si>
  <si>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</si>
  <si>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</si>
  <si>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</si>
  <si>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</si>
  <si>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</si>
  <si>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</si>
  <si>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</si>
  <si>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</si>
  <si>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</si>
  <si>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</si>
  <si>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</si>
  <si>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</si>
  <si>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</si>
  <si>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овсяная молочная</t>
  </si>
  <si>
    <t>гастрономия</t>
  </si>
  <si>
    <t>Чай с лимоном</t>
  </si>
  <si>
    <t>гор.напиток</t>
  </si>
  <si>
    <t>Хлеб из муки пшеничной</t>
  </si>
  <si>
    <t>хлеб</t>
  </si>
  <si>
    <t>Масло сливочное</t>
  </si>
  <si>
    <t>фрукты</t>
  </si>
  <si>
    <t>Соус ягодный</t>
  </si>
  <si>
    <t>итого</t>
  </si>
  <si>
    <t>Обед</t>
  </si>
  <si>
    <t>закуска</t>
  </si>
  <si>
    <t>Салат из помидор и огурцов/икра каабачковая</t>
  </si>
  <si>
    <t>79/25</t>
  </si>
  <si>
    <t>1 блюдо</t>
  </si>
  <si>
    <t>Рассольник Ленинградский со сметаной</t>
  </si>
  <si>
    <t>2 блюдо</t>
  </si>
  <si>
    <t>Паста Карбонара</t>
  </si>
  <si>
    <t>405/676</t>
  </si>
  <si>
    <t>гарнир</t>
  </si>
  <si>
    <t>Макароны отварные</t>
  </si>
  <si>
    <t>напиток</t>
  </si>
  <si>
    <t>Компот из плодов сушеных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</si>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</sst>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0"/>
      <color rgb="FF000000"/>
      <name val="Times New Roman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1" xfId="0" applyFont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4" xfId="0" applyFont="1" applyFill="1" applyBorder="1" applyAlignment="1">
      <alignment horizontal="center" vertical="center" wrapText="1"/>
    </xf>
    <xf numFmtId="0" fontId="2" fillId="0" borderId="2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="90" zoomScaleNormal="90" workbookViewId="0">
      <selection activeCell="N8" sqref="N8"/>
    </sheetView>
  </sheetViews>
  <sheetFormatPr defaultColWidth="14.42578125" defaultRowHeight="1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10.140625" bestFit="1" customWidth="1"/>
    <col min="7" max="7" width="11" bestFit="1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2" spans="1:12">
      <c r="A2" s="1" t="s">
        <v>0</v>
      </c>
      <c r="B2" s="2"/>
      <c r="C2" s="46" t="s">
        <v>1</v>
      </c>
      <c r="D2" s="47"/>
      <c r="E2" s="48"/>
      <c r="F2" s="3" t="s">
        <v>2</v>
      </c>
      <c r="G2" s="2" t="s">
        <v>3</v>
      </c>
      <c r="H2" s="49" t="s">
        <v>4</v>
      </c>
      <c r="I2" s="47"/>
      <c r="J2" s="47"/>
      <c r="K2" s="48"/>
      <c r="L2" s="2"/>
    </row>
    <row r="3" spans="1:12" ht="18.75">
      <c r="A3" s="4" t="s">
        <v>5</v>
      </c>
      <c r="B3" s="2"/>
      <c r="C3" s="2"/>
      <c r="D3" s="1"/>
      <c r="E3" s="2"/>
      <c r="F3" s="2"/>
      <c r="G3" s="2" t="s">
        <v>6</v>
      </c>
      <c r="H3" s="49" t="s">
        <v>7</v>
      </c>
      <c r="I3" s="47"/>
      <c r="J3" s="47"/>
      <c r="K3" s="48"/>
      <c r="L3" s="2"/>
    </row>
    <row r="4" spans="1:12">
      <c r="A4" s="5" t="s">
        <v>8</v>
      </c>
      <c r="B4" s="2"/>
      <c r="C4" s="2"/>
      <c r="D4" s="6"/>
      <c r="E4" s="7" t="s">
        <v>9</v>
      </c>
      <c r="F4" s="2"/>
      <c r="G4" s="2" t="s">
        <v>10</v>
      </c>
      <c r="H4" s="8">
        <v>1</v>
      </c>
      <c r="I4" s="8">
        <v>4</v>
      </c>
      <c r="J4" s="9">
        <v>2024</v>
      </c>
      <c r="K4" s="1"/>
      <c r="L4" s="2"/>
    </row>
    <row r="5" spans="1:12" ht="15.75" thickBot="1">
      <c r="A5" s="2"/>
      <c r="B5" s="2"/>
      <c r="C5" s="2"/>
      <c r="D5" s="5"/>
      <c r="E5" s="2"/>
      <c r="F5" s="2"/>
      <c r="G5" s="2"/>
      <c r="H5" s="10" t="s">
        <v>11</v>
      </c>
      <c r="I5" s="10" t="s">
        <v>12</v>
      </c>
      <c r="J5" s="10" t="s">
        <v>13</v>
      </c>
      <c r="K5" s="2"/>
      <c r="L5" s="2"/>
    </row>
    <row r="6" spans="1:12" ht="34.5" thickBot="1">
      <c r="A6" s="11" t="s">
        <v>14</v>
      </c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3" t="s">
        <v>22</v>
      </c>
      <c r="J6" s="13" t="s">
        <v>23</v>
      </c>
      <c r="K6" s="14" t="s">
        <v>24</v>
      </c>
      <c r="L6" s="13" t="s">
        <v>25</v>
      </c>
    </row>
    <row r="7" spans="1:12">
      <c r="A7" s="15">
        <v>1</v>
      </c>
      <c r="B7" s="16">
        <v>1</v>
      </c>
      <c r="C7" s="17" t="s">
        <v>26</v>
      </c>
      <c r="D7" s="18" t="s">
        <v>27</v>
      </c>
      <c r="E7" s="19" t="s">
        <v>28</v>
      </c>
      <c r="F7" s="20">
        <v>200</v>
      </c>
      <c r="G7" s="21">
        <v>7.34</v>
      </c>
      <c r="H7" s="20">
        <v>5.9</v>
      </c>
      <c r="I7" s="22">
        <v>24.16</v>
      </c>
      <c r="J7" s="20">
        <v>168</v>
      </c>
      <c r="K7" s="22">
        <v>360</v>
      </c>
      <c r="L7" s="20"/>
    </row>
    <row r="8" spans="1:12">
      <c r="A8" s="23"/>
      <c r="B8" s="24"/>
      <c r="C8" s="25"/>
      <c r="D8" s="26" t="s">
        <v>29</v>
      </c>
      <c r="E8" s="27" t="s">
        <v>30</v>
      </c>
      <c r="F8" s="28">
        <v>200</v>
      </c>
      <c r="G8" s="28">
        <v>0.25</v>
      </c>
      <c r="H8" s="28">
        <v>0.06</v>
      </c>
      <c r="I8" s="28">
        <v>10.199999999999999</v>
      </c>
      <c r="J8" s="28">
        <v>42</v>
      </c>
      <c r="K8" s="29">
        <v>423</v>
      </c>
      <c r="L8" s="28"/>
    </row>
    <row r="9" spans="1:12">
      <c r="A9" s="23"/>
      <c r="B9" s="24"/>
      <c r="C9" s="25"/>
      <c r="D9" s="30" t="s">
        <v>31</v>
      </c>
      <c r="E9" s="27" t="s">
        <v>32</v>
      </c>
      <c r="F9" s="28">
        <v>60</v>
      </c>
      <c r="G9" s="28">
        <v>4</v>
      </c>
      <c r="H9" s="28">
        <v>2.7</v>
      </c>
      <c r="I9" s="28">
        <v>30.6</v>
      </c>
      <c r="J9" s="28">
        <v>164.4</v>
      </c>
      <c r="K9" s="29">
        <v>18</v>
      </c>
      <c r="L9" s="28"/>
    </row>
    <row r="10" spans="1:12">
      <c r="A10" s="23"/>
      <c r="B10" s="24"/>
      <c r="C10" s="25"/>
      <c r="D10" s="30" t="s">
        <v>33</v>
      </c>
      <c r="E10" s="27" t="s">
        <v>34</v>
      </c>
      <c r="F10" s="28">
        <v>10</v>
      </c>
      <c r="G10" s="28">
        <v>0.08</v>
      </c>
      <c r="H10" s="28">
        <v>7.2</v>
      </c>
      <c r="I10" s="28">
        <v>0.08</v>
      </c>
      <c r="J10" s="28">
        <v>74.89</v>
      </c>
      <c r="K10" s="29">
        <v>13</v>
      </c>
      <c r="L10" s="28"/>
    </row>
    <row r="11" spans="1:12">
      <c r="A11" s="23"/>
      <c r="B11" s="24"/>
      <c r="C11" s="25"/>
      <c r="D11" s="30" t="s">
        <v>35</v>
      </c>
      <c r="E11" s="27" t="s">
        <v>36</v>
      </c>
      <c r="F11" s="28">
        <v>30</v>
      </c>
      <c r="G11" s="28">
        <v>0.5</v>
      </c>
      <c r="H11" s="28">
        <v>0.03</v>
      </c>
      <c r="I11" s="28">
        <v>11.83</v>
      </c>
      <c r="J11" s="28">
        <v>68</v>
      </c>
      <c r="K11" s="29">
        <v>378</v>
      </c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>
      <c r="A14" s="31"/>
      <c r="B14" s="32"/>
      <c r="C14" s="33"/>
      <c r="D14" s="34" t="s">
        <v>37</v>
      </c>
      <c r="E14" s="35"/>
      <c r="F14" s="36">
        <f t="shared" ref="F14:J14" si="0">SUM(F7:F13)</f>
        <v>500</v>
      </c>
      <c r="G14" s="36">
        <f t="shared" si="0"/>
        <v>12.17</v>
      </c>
      <c r="H14" s="36">
        <f t="shared" si="0"/>
        <v>15.889999999999999</v>
      </c>
      <c r="I14" s="36">
        <f t="shared" si="0"/>
        <v>76.87</v>
      </c>
      <c r="J14" s="36">
        <f t="shared" si="0"/>
        <v>517.29</v>
      </c>
      <c r="K14" s="37"/>
      <c r="L14" s="36">
        <v>76.88</v>
      </c>
    </row>
    <row r="15" spans="1:12">
      <c r="A15" s="38">
        <f t="shared" ref="A15:B15" si="1">A7</f>
        <v>1</v>
      </c>
      <c r="B15" s="39">
        <f t="shared" si="1"/>
        <v>1</v>
      </c>
      <c r="C15" s="40" t="s">
        <v>38</v>
      </c>
      <c r="D15" s="30" t="s">
        <v>39</v>
      </c>
      <c r="E15" s="27" t="s">
        <v>40</v>
      </c>
      <c r="F15" s="28">
        <v>60</v>
      </c>
      <c r="G15" s="28">
        <v>0.5</v>
      </c>
      <c r="H15" s="28">
        <v>6.1</v>
      </c>
      <c r="I15" s="28">
        <v>2.1</v>
      </c>
      <c r="J15" s="28">
        <v>62.69</v>
      </c>
      <c r="K15" s="29" t="s">
        <v>41</v>
      </c>
      <c r="L15" s="28"/>
    </row>
    <row r="16" spans="1:12">
      <c r="A16" s="23"/>
      <c r="B16" s="24"/>
      <c r="C16" s="25"/>
      <c r="D16" s="30" t="s">
        <v>42</v>
      </c>
      <c r="E16" s="27" t="s">
        <v>43</v>
      </c>
      <c r="F16" s="28">
        <v>200</v>
      </c>
      <c r="G16" s="28">
        <v>1.58</v>
      </c>
      <c r="H16" s="28">
        <v>8.1</v>
      </c>
      <c r="I16" s="28">
        <v>18.77</v>
      </c>
      <c r="J16" s="28">
        <v>86</v>
      </c>
      <c r="K16" s="29">
        <v>122</v>
      </c>
      <c r="L16" s="28"/>
    </row>
    <row r="17" spans="1:12">
      <c r="A17" s="23"/>
      <c r="B17" s="24"/>
      <c r="C17" s="25"/>
      <c r="D17" s="30" t="s">
        <v>44</v>
      </c>
      <c r="E17" s="27" t="s">
        <v>45</v>
      </c>
      <c r="F17" s="28">
        <v>200</v>
      </c>
      <c r="G17" s="28">
        <v>16.3</v>
      </c>
      <c r="H17" s="28">
        <v>8</v>
      </c>
      <c r="I17" s="28">
        <v>37</v>
      </c>
      <c r="J17" s="28">
        <v>298</v>
      </c>
      <c r="K17" s="29" t="s">
        <v>46</v>
      </c>
      <c r="L17" s="28"/>
    </row>
    <row r="18" spans="1:12">
      <c r="A18" s="23"/>
      <c r="B18" s="24"/>
      <c r="C18" s="25"/>
      <c r="D18" s="30" t="s">
        <v>47</v>
      </c>
      <c r="E18" s="27" t="s">
        <v>48</v>
      </c>
      <c r="F18" s="28">
        <v>150</v>
      </c>
      <c r="G18" s="28">
        <v>6</v>
      </c>
      <c r="H18" s="28">
        <v>3</v>
      </c>
      <c r="I18" s="28">
        <v>16</v>
      </c>
      <c r="J18" s="28">
        <v>211</v>
      </c>
      <c r="K18" s="29"/>
      <c r="L18" s="28"/>
    </row>
    <row r="19" spans="1:12">
      <c r="A19" s="23"/>
      <c r="B19" s="24"/>
      <c r="C19" s="25"/>
      <c r="D19" s="30" t="s">
        <v>49</v>
      </c>
      <c r="E19" s="27" t="s">
        <v>50</v>
      </c>
      <c r="F19" s="28">
        <v>180</v>
      </c>
      <c r="G19" s="28">
        <v>0.4</v>
      </c>
      <c r="H19" s="28">
        <v>0.04</v>
      </c>
      <c r="I19" s="28">
        <v>16.37</v>
      </c>
      <c r="J19" s="28">
        <v>76</v>
      </c>
      <c r="K19" s="29">
        <v>820</v>
      </c>
      <c r="L19" s="28"/>
    </row>
    <row r="20" spans="1:12">
      <c r="A20" s="23"/>
      <c r="B20" s="24"/>
      <c r="C20" s="25"/>
      <c r="D20" s="30" t="s">
        <v>51</v>
      </c>
      <c r="E20" s="27" t="s">
        <v>52</v>
      </c>
      <c r="F20" s="28">
        <v>20</v>
      </c>
      <c r="G20" s="28">
        <v>2</v>
      </c>
      <c r="H20" s="28">
        <v>1</v>
      </c>
      <c r="I20" s="28">
        <v>10</v>
      </c>
      <c r="J20" s="28">
        <v>55</v>
      </c>
      <c r="K20" s="29">
        <v>18</v>
      </c>
      <c r="L20" s="28"/>
    </row>
    <row r="21" spans="1:12">
      <c r="A21" s="23"/>
      <c r="B21" s="24"/>
      <c r="C21" s="25"/>
      <c r="D21" s="30" t="s">
        <v>53</v>
      </c>
      <c r="E21" s="27" t="s">
        <v>54</v>
      </c>
      <c r="F21" s="28">
        <v>40</v>
      </c>
      <c r="G21" s="28">
        <v>3</v>
      </c>
      <c r="H21" s="28">
        <v>1</v>
      </c>
      <c r="I21" s="28">
        <v>17</v>
      </c>
      <c r="J21" s="28">
        <v>103.6</v>
      </c>
      <c r="K21" s="29">
        <v>19</v>
      </c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>
      <c r="A24" s="31"/>
      <c r="B24" s="32"/>
      <c r="C24" s="33"/>
      <c r="D24" s="34" t="s">
        <v>37</v>
      </c>
      <c r="E24" s="35"/>
      <c r="F24" s="36">
        <f t="shared" ref="F24:J24" si="2">SUM(F15:F23)</f>
        <v>850</v>
      </c>
      <c r="G24" s="36">
        <f t="shared" si="2"/>
        <v>29.78</v>
      </c>
      <c r="H24" s="36">
        <f t="shared" si="2"/>
        <v>27.24</v>
      </c>
      <c r="I24" s="36">
        <f t="shared" si="2"/>
        <v>117.24000000000001</v>
      </c>
      <c r="J24" s="36">
        <f t="shared" si="2"/>
        <v>892.29000000000008</v>
      </c>
      <c r="K24" s="37"/>
      <c r="L24" s="36">
        <v>105</v>
      </c>
    </row>
    <row r="25" spans="1:12" ht="15.75" thickBot="1">
      <c r="A25" s="41">
        <f t="shared" ref="A25:B25" si="3">A7</f>
        <v>1</v>
      </c>
      <c r="B25" s="42">
        <f t="shared" si="3"/>
        <v>1</v>
      </c>
      <c r="C25" s="50" t="s">
        <v>55</v>
      </c>
      <c r="D25" s="51"/>
      <c r="E25" s="43"/>
      <c r="F25" s="44">
        <f>SUM(F14+F24)</f>
        <v>1350</v>
      </c>
      <c r="G25" s="44">
        <f>SUM(G14+G24)</f>
        <v>41.95</v>
      </c>
      <c r="H25" s="44">
        <f>SUM(H14+H24)</f>
        <v>43.129999999999995</v>
      </c>
      <c r="I25" s="44">
        <f>SUM(I14+I24)</f>
        <v>194.11</v>
      </c>
      <c r="J25" s="44">
        <f>SUM(J14+J24)</f>
        <v>1409.58</v>
      </c>
      <c r="K25" s="45"/>
      <c r="L25" s="44"/>
    </row>
  </sheetData>
  <mergeCells count="4">
    <mergeCell ref="C2:E2"/>
    <mergeCell ref="H2:K2"/>
    <mergeCell ref="H3:K3"/>
    <mergeCell ref="C25:D2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1пн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2024-03-20T14:43:24Z</dcterms:created>
  <dcterms:modified xsi:type="dcterms:W3CDTF">2024-04-01T07:21:29Z</dcterms:modified>
</cp:coreProperties>
</file>